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8325"/>
  </bookViews>
  <sheets>
    <sheet name="Initial data set" sheetId="7" r:id="rId1"/>
    <sheet name="Gmax" sheetId="8" r:id="rId2"/>
    <sheet name="Gmin" sheetId="9" r:id="rId3"/>
    <sheet name="Result of analysis" sheetId="6" r:id="rId4"/>
  </sheets>
  <calcPr calcId="125725"/>
</workbook>
</file>

<file path=xl/calcChain.xml><?xml version="1.0" encoding="utf-8"?>
<calcChain xmlns="http://schemas.openxmlformats.org/spreadsheetml/2006/main">
  <c r="O2" i="6"/>
  <c r="O10"/>
  <c r="O9"/>
  <c r="O8"/>
  <c r="O7"/>
  <c r="O6"/>
  <c r="O5"/>
  <c r="O4"/>
  <c r="O3"/>
  <c r="O12" l="1"/>
</calcChain>
</file>

<file path=xl/sharedStrings.xml><?xml version="1.0" encoding="utf-8"?>
<sst xmlns="http://schemas.openxmlformats.org/spreadsheetml/2006/main" count="46" uniqueCount="32">
  <si>
    <t xml:space="preserve">a </t>
  </si>
  <si>
    <t>b</t>
  </si>
  <si>
    <t>abs distances</t>
  </si>
  <si>
    <t>b dist</t>
  </si>
  <si>
    <t>Entropy (a dist)</t>
  </si>
  <si>
    <t>10 elements /experts</t>
  </si>
  <si>
    <t>measure of rationality</t>
  </si>
  <si>
    <t>Condition: each expert chooses five others</t>
  </si>
  <si>
    <t xml:space="preserve">Task: rank the experts </t>
  </si>
  <si>
    <t>a</t>
  </si>
  <si>
    <t>measure of irrrationality</t>
  </si>
  <si>
    <t>Global maximum</t>
  </si>
  <si>
    <t>Global minimum</t>
  </si>
  <si>
    <t>Group #</t>
  </si>
  <si>
    <t>Rational minimum</t>
  </si>
  <si>
    <r>
      <rPr>
        <sz val="11"/>
        <rFont val="Calibri"/>
        <family val="2"/>
        <scheme val="minor"/>
      </rPr>
      <t>min b dist =</t>
    </r>
    <r>
      <rPr>
        <b/>
        <sz val="11"/>
        <color theme="9" tint="-0.499984740745262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6 (4+2)</t>
    </r>
  </si>
  <si>
    <r>
      <t xml:space="preserve">Asimovs' </t>
    </r>
    <r>
      <rPr>
        <sz val="12"/>
        <rFont val="Calibri"/>
        <family val="2"/>
        <scheme val="minor"/>
      </rPr>
      <t xml:space="preserve">seven stage grouping method's implementation </t>
    </r>
    <r>
      <rPr>
        <b/>
        <sz val="22"/>
        <color rgb="FFFF0000"/>
        <rFont val="Calibri"/>
        <family val="2"/>
        <scheme val="minor"/>
      </rPr>
      <t>7</t>
    </r>
    <r>
      <rPr>
        <b/>
        <sz val="22"/>
        <color rgb="FF0070C0"/>
        <rFont val="Calibri"/>
        <family val="2"/>
        <scheme val="minor"/>
      </rPr>
      <t>S</t>
    </r>
    <r>
      <rPr>
        <b/>
        <sz val="22"/>
        <color rgb="FF00B050"/>
        <rFont val="Calibri"/>
        <family val="2"/>
        <scheme val="minor"/>
      </rPr>
      <t>G</t>
    </r>
    <r>
      <rPr>
        <sz val="14"/>
        <color theme="1"/>
        <rFont val="Calibri"/>
        <family val="2"/>
        <scheme val="minor"/>
      </rPr>
      <t xml:space="preserve"> </t>
    </r>
    <r>
      <rPr>
        <sz val="22"/>
        <color theme="1"/>
        <rFont val="Calibri"/>
        <family val="2"/>
        <scheme val="minor"/>
      </rPr>
      <t>method</t>
    </r>
  </si>
  <si>
    <t>Global max 67</t>
  </si>
  <si>
    <r>
      <rPr>
        <b/>
        <sz val="11"/>
        <rFont val="Calibri"/>
        <family val="2"/>
        <scheme val="minor"/>
      </rPr>
      <t>Table 4</t>
    </r>
    <r>
      <rPr>
        <sz val="11"/>
        <rFont val="Calibri"/>
        <family val="2"/>
        <scheme val="minor"/>
      </rPr>
      <t>: Final permutation, with rational grouping of elements / experts (the result of analysis)</t>
    </r>
  </si>
  <si>
    <r>
      <rPr>
        <b/>
        <sz val="11"/>
        <color theme="1"/>
        <rFont val="Calibri"/>
        <family val="2"/>
        <scheme val="minor"/>
      </rPr>
      <t>Table 3</t>
    </r>
    <r>
      <rPr>
        <sz val="11"/>
        <color theme="1"/>
        <rFont val="Calibri"/>
        <family val="2"/>
        <scheme val="minor"/>
      </rPr>
      <t>. Permutation with the global minimum of sum of distances</t>
    </r>
  </si>
  <si>
    <t>© 2017 Sogdiana Informatics LLC . All rights reserved.</t>
  </si>
  <si>
    <r>
      <rPr>
        <b/>
        <sz val="11"/>
        <color theme="1"/>
        <rFont val="Calibri"/>
        <family val="2"/>
        <scheme val="minor"/>
      </rPr>
      <t>Table 2</t>
    </r>
    <r>
      <rPr>
        <sz val="11"/>
        <color theme="1"/>
        <rFont val="Calibri"/>
        <family val="2"/>
        <scheme val="minor"/>
      </rPr>
      <t>. Permutation with the global maximum of sum of distances</t>
    </r>
  </si>
  <si>
    <r>
      <t xml:space="preserve">Global min </t>
    </r>
    <r>
      <rPr>
        <b/>
        <sz val="11"/>
        <color theme="0"/>
        <rFont val="Calibri"/>
        <family val="2"/>
        <scheme val="minor"/>
      </rPr>
      <t>33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</si>
  <si>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Source: How to conduct sociological researches,  Politizdat, Moscow 1990</t>
    </r>
  </si>
  <si>
    <r>
      <rPr>
        <b/>
        <sz val="11"/>
        <color theme="1"/>
        <rFont val="Calibri"/>
        <family val="2"/>
        <scheme val="minor"/>
      </rPr>
      <t>Table 1</t>
    </r>
    <r>
      <rPr>
        <sz val="11"/>
        <color theme="1"/>
        <rFont val="Calibri"/>
        <family val="2"/>
        <scheme val="minor"/>
      </rPr>
      <t xml:space="preserve">. Initial data set </t>
    </r>
    <r>
      <rPr>
        <vertAlign val="superscript"/>
        <sz val="11"/>
        <color theme="1"/>
        <rFont val="Calibri"/>
        <family val="2"/>
        <scheme val="minor"/>
      </rPr>
      <t>1)</t>
    </r>
  </si>
  <si>
    <t>Well done, Muzaffar!</t>
  </si>
  <si>
    <t>"Doing the right things in a perfect way"- SI philosophy.</t>
  </si>
  <si>
    <t>1--10 abs distances</t>
  </si>
  <si>
    <t>SI's approach to: "Impartial, context independent and self consistent AI"-</t>
  </si>
  <si>
    <t>Rational order of elements / experts: (7 2 5 9 6 4 1 10 3 8)</t>
  </si>
  <si>
    <t>My present for my brother Mustafo Asimov's 70th birthday.</t>
  </si>
  <si>
    <t>31.01.2017 Done by M. Asimov Dushanbe khoni Nigor baroi akajonam Mustafo baroi 70umin solgardi zodruzation taqdim mekunam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</si>
</sst>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" fontId="0" fillId="2" borderId="0" xfId="0" applyNumberFormat="1" applyFill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right"/>
    </xf>
    <xf numFmtId="0" fontId="4" fillId="0" borderId="0" xfId="0" applyFont="1"/>
    <xf numFmtId="1" fontId="1" fillId="0" borderId="0" xfId="0" applyNumberFormat="1" applyFont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Fill="1"/>
    <xf numFmtId="0" fontId="9" fillId="0" borderId="0" xfId="0" applyFont="1"/>
    <xf numFmtId="1" fontId="2" fillId="3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8" fillId="0" borderId="0" xfId="0" applyFont="1"/>
    <xf numFmtId="0" fontId="19" fillId="0" borderId="0" xfId="0" applyFont="1"/>
    <xf numFmtId="0" fontId="4" fillId="3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="120" zoomScaleNormal="120" workbookViewId="0">
      <selection activeCell="M12" sqref="M12"/>
    </sheetView>
  </sheetViews>
  <sheetFormatPr defaultRowHeight="15"/>
  <cols>
    <col min="12" max="12" width="8.140625" customWidth="1"/>
    <col min="13" max="13" width="20.140625" customWidth="1"/>
    <col min="14" max="14" width="7" customWidth="1"/>
    <col min="15" max="15" width="0" hidden="1" customWidth="1"/>
  </cols>
  <sheetData>
    <row r="1" spans="1:15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3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4" t="s">
        <v>1</v>
      </c>
      <c r="M1" s="1" t="s">
        <v>2</v>
      </c>
      <c r="N1" s="1" t="s">
        <v>3</v>
      </c>
      <c r="O1" t="s">
        <v>4</v>
      </c>
    </row>
    <row r="2" spans="1:15">
      <c r="A2" s="5">
        <v>1</v>
      </c>
      <c r="B2">
        <v>0</v>
      </c>
      <c r="E2" s="6">
        <v>1</v>
      </c>
      <c r="F2" s="6">
        <v>1</v>
      </c>
      <c r="G2" s="6">
        <v>1</v>
      </c>
      <c r="H2" s="6"/>
      <c r="I2" s="6">
        <v>1</v>
      </c>
      <c r="J2" s="6"/>
      <c r="K2" s="6">
        <v>1</v>
      </c>
      <c r="L2" s="7">
        <v>5</v>
      </c>
      <c r="M2" s="16">
        <v>5</v>
      </c>
      <c r="N2" s="7">
        <v>3</v>
      </c>
      <c r="O2">
        <v>1</v>
      </c>
    </row>
    <row r="3" spans="1:15">
      <c r="A3" s="5">
        <v>2</v>
      </c>
      <c r="B3">
        <v>1</v>
      </c>
      <c r="C3">
        <v>0</v>
      </c>
      <c r="D3">
        <v>1</v>
      </c>
      <c r="E3" s="6">
        <v>1</v>
      </c>
      <c r="F3" s="6"/>
      <c r="G3" s="6">
        <v>1</v>
      </c>
      <c r="H3" s="6">
        <v>1</v>
      </c>
      <c r="I3" s="6">
        <v>1</v>
      </c>
      <c r="J3" s="6">
        <v>1</v>
      </c>
      <c r="K3" s="6">
        <v>1</v>
      </c>
      <c r="L3" s="7">
        <v>8</v>
      </c>
      <c r="M3" s="16">
        <v>10</v>
      </c>
      <c r="N3" s="7">
        <v>6</v>
      </c>
      <c r="O3">
        <v>1</v>
      </c>
    </row>
    <row r="4" spans="1:15">
      <c r="A4" s="5">
        <v>3</v>
      </c>
      <c r="C4">
        <v>1</v>
      </c>
      <c r="D4">
        <v>0</v>
      </c>
      <c r="E4" s="6"/>
      <c r="F4" s="6">
        <v>1</v>
      </c>
      <c r="G4" s="6"/>
      <c r="L4" s="7">
        <v>2</v>
      </c>
      <c r="M4" s="16">
        <v>5</v>
      </c>
      <c r="N4" s="7">
        <v>3</v>
      </c>
      <c r="O4">
        <v>1</v>
      </c>
    </row>
    <row r="5" spans="1:15">
      <c r="A5" s="5">
        <v>4</v>
      </c>
      <c r="B5">
        <v>1</v>
      </c>
      <c r="C5">
        <v>1</v>
      </c>
      <c r="E5" s="6">
        <v>0</v>
      </c>
      <c r="F5" s="6"/>
      <c r="G5" s="6"/>
      <c r="H5">
        <v>1</v>
      </c>
      <c r="I5">
        <v>1</v>
      </c>
      <c r="J5" s="6"/>
      <c r="K5">
        <v>1</v>
      </c>
      <c r="L5" s="7">
        <v>5</v>
      </c>
      <c r="M5" s="16">
        <v>6</v>
      </c>
      <c r="N5" s="7">
        <v>2</v>
      </c>
      <c r="O5">
        <v>1</v>
      </c>
    </row>
    <row r="6" spans="1:15">
      <c r="A6" s="5">
        <v>5</v>
      </c>
      <c r="B6">
        <v>1</v>
      </c>
      <c r="C6">
        <v>1</v>
      </c>
      <c r="D6">
        <v>1</v>
      </c>
      <c r="E6" s="6">
        <v>1</v>
      </c>
      <c r="F6" s="6">
        <v>0</v>
      </c>
      <c r="G6" s="6">
        <v>1</v>
      </c>
      <c r="H6" s="6">
        <v>1</v>
      </c>
      <c r="J6" s="6">
        <v>1</v>
      </c>
      <c r="L6" s="7">
        <v>7</v>
      </c>
      <c r="M6" s="16">
        <v>6</v>
      </c>
      <c r="N6" s="7">
        <v>2</v>
      </c>
      <c r="O6">
        <v>1</v>
      </c>
    </row>
    <row r="7" spans="1:15">
      <c r="A7" s="5">
        <v>6</v>
      </c>
      <c r="D7">
        <v>1</v>
      </c>
      <c r="E7" s="6"/>
      <c r="F7" s="6">
        <v>1</v>
      </c>
      <c r="G7" s="6">
        <v>0</v>
      </c>
      <c r="H7" s="6">
        <v>1</v>
      </c>
      <c r="I7" s="6">
        <v>1</v>
      </c>
      <c r="J7" s="6">
        <v>1</v>
      </c>
      <c r="L7" s="7">
        <v>5</v>
      </c>
      <c r="M7" s="16">
        <v>7</v>
      </c>
      <c r="N7" s="7">
        <v>3</v>
      </c>
      <c r="O7">
        <v>1</v>
      </c>
    </row>
    <row r="8" spans="1:15">
      <c r="A8" s="5">
        <v>7</v>
      </c>
      <c r="B8">
        <v>1</v>
      </c>
      <c r="C8">
        <v>1</v>
      </c>
      <c r="D8">
        <v>1</v>
      </c>
      <c r="E8" s="6">
        <v>1</v>
      </c>
      <c r="F8" s="6">
        <v>1</v>
      </c>
      <c r="G8" s="6">
        <v>1</v>
      </c>
      <c r="H8">
        <v>0</v>
      </c>
      <c r="J8" s="6">
        <v>1</v>
      </c>
      <c r="K8" s="6">
        <v>1</v>
      </c>
      <c r="L8" s="7">
        <v>8</v>
      </c>
      <c r="M8" s="16">
        <v>6</v>
      </c>
      <c r="N8" s="7">
        <v>6</v>
      </c>
      <c r="O8">
        <v>1</v>
      </c>
    </row>
    <row r="9" spans="1:15">
      <c r="A9" s="5">
        <v>8</v>
      </c>
      <c r="E9" s="6">
        <v>1</v>
      </c>
      <c r="F9" s="6"/>
      <c r="G9" s="6"/>
      <c r="I9">
        <v>0</v>
      </c>
      <c r="K9">
        <v>1</v>
      </c>
      <c r="L9" s="7">
        <v>2</v>
      </c>
      <c r="M9" s="16">
        <v>7</v>
      </c>
      <c r="N9" s="7">
        <v>3</v>
      </c>
      <c r="O9">
        <v>1</v>
      </c>
    </row>
    <row r="10" spans="1:15">
      <c r="A10" s="9">
        <v>9</v>
      </c>
      <c r="C10">
        <v>1</v>
      </c>
      <c r="D10">
        <v>1</v>
      </c>
      <c r="E10" s="6"/>
      <c r="F10" s="6">
        <v>1</v>
      </c>
      <c r="G10" s="6">
        <v>1</v>
      </c>
      <c r="H10" s="6">
        <v>1</v>
      </c>
      <c r="J10">
        <v>0</v>
      </c>
      <c r="L10" s="7">
        <v>5</v>
      </c>
      <c r="M10" s="16">
        <v>8</v>
      </c>
      <c r="N10" s="7">
        <v>2</v>
      </c>
      <c r="O10">
        <v>1</v>
      </c>
    </row>
    <row r="11" spans="1:15">
      <c r="A11" s="5">
        <v>10</v>
      </c>
      <c r="B11">
        <v>1</v>
      </c>
      <c r="E11" s="6"/>
      <c r="F11" s="6"/>
      <c r="G11" s="6"/>
      <c r="I11">
        <v>1</v>
      </c>
      <c r="J11">
        <v>1</v>
      </c>
      <c r="K11">
        <v>0</v>
      </c>
      <c r="L11" s="7">
        <v>3</v>
      </c>
      <c r="M11" s="16"/>
      <c r="N11" s="7"/>
    </row>
    <row r="12" spans="1:15">
      <c r="B12" s="8">
        <v>5</v>
      </c>
      <c r="C12" s="8">
        <v>5</v>
      </c>
      <c r="D12" s="8">
        <v>5</v>
      </c>
      <c r="E12" s="8">
        <v>5</v>
      </c>
      <c r="F12" s="8">
        <v>5</v>
      </c>
      <c r="G12" s="8">
        <v>5</v>
      </c>
      <c r="H12" s="8">
        <v>5</v>
      </c>
      <c r="I12" s="8">
        <v>5</v>
      </c>
      <c r="J12" s="8">
        <v>5</v>
      </c>
      <c r="K12" s="8">
        <v>5</v>
      </c>
      <c r="L12" s="10">
        <v>50</v>
      </c>
      <c r="M12" s="26">
        <v>60</v>
      </c>
      <c r="N12" s="28">
        <v>30</v>
      </c>
      <c r="O12" s="11">
        <v>9</v>
      </c>
    </row>
    <row r="13" spans="1:15">
      <c r="A13" t="s">
        <v>5</v>
      </c>
      <c r="M13" t="s">
        <v>6</v>
      </c>
    </row>
    <row r="14" spans="1:15" ht="17.25">
      <c r="B14" t="s">
        <v>24</v>
      </c>
    </row>
    <row r="15" spans="1:15">
      <c r="B15" t="s">
        <v>7</v>
      </c>
    </row>
    <row r="16" spans="1:15">
      <c r="B16" t="s">
        <v>8</v>
      </c>
    </row>
    <row r="17" spans="1:13">
      <c r="M17" s="13">
        <v>51</v>
      </c>
    </row>
    <row r="18" spans="1:13">
      <c r="D18" s="12" t="s">
        <v>20</v>
      </c>
    </row>
    <row r="20" spans="1:13" ht="17.25">
      <c r="A20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zoomScale="120" zoomScaleNormal="120" workbookViewId="0">
      <selection activeCell="M12" sqref="M12"/>
    </sheetView>
  </sheetViews>
  <sheetFormatPr defaultRowHeight="15"/>
  <sheetData>
    <row r="1" spans="1:14">
      <c r="A1" s="1" t="s">
        <v>9</v>
      </c>
      <c r="B1" s="2">
        <v>1</v>
      </c>
      <c r="C1" s="2">
        <v>2</v>
      </c>
      <c r="D1" s="2">
        <v>3</v>
      </c>
      <c r="E1" s="3">
        <v>4</v>
      </c>
      <c r="F1" s="3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1" t="s">
        <v>1</v>
      </c>
      <c r="M1" t="s">
        <v>2</v>
      </c>
      <c r="N1" s="1" t="s">
        <v>3</v>
      </c>
    </row>
    <row r="2" spans="1:14">
      <c r="A2" s="5">
        <v>3</v>
      </c>
      <c r="C2">
        <v>1</v>
      </c>
      <c r="D2">
        <v>0</v>
      </c>
      <c r="E2" s="6"/>
      <c r="F2" s="6">
        <v>1</v>
      </c>
      <c r="G2" s="6"/>
      <c r="L2" s="7">
        <v>2</v>
      </c>
      <c r="M2" s="16">
        <v>10</v>
      </c>
      <c r="N2" s="7">
        <v>6</v>
      </c>
    </row>
    <row r="3" spans="1:14">
      <c r="A3" s="5">
        <v>2</v>
      </c>
      <c r="B3">
        <v>1</v>
      </c>
      <c r="C3">
        <v>0</v>
      </c>
      <c r="D3">
        <v>1</v>
      </c>
      <c r="E3" s="6">
        <v>1</v>
      </c>
      <c r="F3" s="6"/>
      <c r="G3" s="6">
        <v>1</v>
      </c>
      <c r="H3" s="6">
        <v>1</v>
      </c>
      <c r="I3" s="6">
        <v>1</v>
      </c>
      <c r="J3" s="6">
        <v>1</v>
      </c>
      <c r="K3" s="6">
        <v>1</v>
      </c>
      <c r="L3" s="7">
        <v>8</v>
      </c>
      <c r="M3" s="16">
        <v>7</v>
      </c>
      <c r="N3" s="7">
        <v>3</v>
      </c>
    </row>
    <row r="4" spans="1:14">
      <c r="A4" s="5">
        <v>9</v>
      </c>
      <c r="C4">
        <v>1</v>
      </c>
      <c r="D4">
        <v>1</v>
      </c>
      <c r="E4" s="6"/>
      <c r="F4" s="6">
        <v>1</v>
      </c>
      <c r="G4" s="6">
        <v>1</v>
      </c>
      <c r="H4" s="6">
        <v>1</v>
      </c>
      <c r="J4">
        <v>0</v>
      </c>
      <c r="L4" s="7">
        <v>5</v>
      </c>
      <c r="M4" s="16">
        <v>8</v>
      </c>
      <c r="N4" s="7">
        <v>2</v>
      </c>
    </row>
    <row r="5" spans="1:14">
      <c r="A5" s="5">
        <v>10</v>
      </c>
      <c r="B5">
        <v>1</v>
      </c>
      <c r="E5" s="6"/>
      <c r="F5" s="6"/>
      <c r="G5" s="6"/>
      <c r="I5">
        <v>1</v>
      </c>
      <c r="J5">
        <v>1</v>
      </c>
      <c r="K5">
        <v>0</v>
      </c>
      <c r="L5" s="7">
        <v>3</v>
      </c>
      <c r="M5" s="16">
        <v>7</v>
      </c>
      <c r="N5" s="7">
        <v>5</v>
      </c>
    </row>
    <row r="6" spans="1:14">
      <c r="A6" s="5">
        <v>7</v>
      </c>
      <c r="B6">
        <v>1</v>
      </c>
      <c r="C6">
        <v>1</v>
      </c>
      <c r="D6">
        <v>1</v>
      </c>
      <c r="E6" s="6">
        <v>1</v>
      </c>
      <c r="F6" s="6">
        <v>1</v>
      </c>
      <c r="G6" s="6">
        <v>1</v>
      </c>
      <c r="H6">
        <v>0</v>
      </c>
      <c r="J6" s="6">
        <v>1</v>
      </c>
      <c r="K6" s="6">
        <v>1</v>
      </c>
      <c r="L6" s="7">
        <v>8</v>
      </c>
      <c r="M6" s="16">
        <v>7</v>
      </c>
      <c r="N6" s="7">
        <v>3</v>
      </c>
    </row>
    <row r="7" spans="1:14">
      <c r="A7" s="5">
        <v>6</v>
      </c>
      <c r="D7">
        <v>1</v>
      </c>
      <c r="E7" s="6"/>
      <c r="F7" s="6">
        <v>1</v>
      </c>
      <c r="G7" s="6">
        <v>0</v>
      </c>
      <c r="H7" s="6">
        <v>1</v>
      </c>
      <c r="I7" s="6">
        <v>1</v>
      </c>
      <c r="J7" s="6">
        <v>1</v>
      </c>
      <c r="L7" s="7">
        <v>5</v>
      </c>
      <c r="M7" s="16">
        <v>7</v>
      </c>
      <c r="N7" s="7">
        <v>3</v>
      </c>
    </row>
    <row r="8" spans="1:14">
      <c r="A8" s="5">
        <v>8</v>
      </c>
      <c r="E8" s="6">
        <v>1</v>
      </c>
      <c r="F8" s="6"/>
      <c r="G8" s="6"/>
      <c r="I8">
        <v>0</v>
      </c>
      <c r="K8">
        <v>1</v>
      </c>
      <c r="L8" s="7">
        <v>2</v>
      </c>
      <c r="M8" s="16">
        <v>7</v>
      </c>
      <c r="N8" s="7">
        <v>5</v>
      </c>
    </row>
    <row r="9" spans="1:14">
      <c r="A9" s="5">
        <v>5</v>
      </c>
      <c r="B9">
        <v>1</v>
      </c>
      <c r="C9">
        <v>1</v>
      </c>
      <c r="D9">
        <v>1</v>
      </c>
      <c r="E9" s="6">
        <v>1</v>
      </c>
      <c r="F9" s="6">
        <v>0</v>
      </c>
      <c r="G9" s="6">
        <v>1</v>
      </c>
      <c r="H9" s="6">
        <v>1</v>
      </c>
      <c r="J9" s="6">
        <v>1</v>
      </c>
      <c r="L9" s="7">
        <v>7</v>
      </c>
      <c r="M9" s="16">
        <v>8</v>
      </c>
      <c r="N9" s="7">
        <v>2</v>
      </c>
    </row>
    <row r="10" spans="1:14">
      <c r="A10" s="5">
        <v>1</v>
      </c>
      <c r="B10">
        <v>0</v>
      </c>
      <c r="E10" s="6">
        <v>1</v>
      </c>
      <c r="F10" s="6">
        <v>1</v>
      </c>
      <c r="G10" s="6">
        <v>1</v>
      </c>
      <c r="I10" s="6">
        <v>1</v>
      </c>
      <c r="K10" s="6">
        <v>1</v>
      </c>
      <c r="L10" s="7">
        <v>5</v>
      </c>
      <c r="M10" s="16">
        <v>6</v>
      </c>
      <c r="N10" s="7">
        <v>0</v>
      </c>
    </row>
    <row r="11" spans="1:14">
      <c r="A11" s="5">
        <v>4</v>
      </c>
      <c r="B11">
        <v>1</v>
      </c>
      <c r="C11">
        <v>1</v>
      </c>
      <c r="E11" s="6">
        <v>0</v>
      </c>
      <c r="F11" s="6"/>
      <c r="G11" s="6"/>
      <c r="H11">
        <v>1</v>
      </c>
      <c r="I11">
        <v>1</v>
      </c>
      <c r="J11" s="6"/>
      <c r="K11">
        <v>1</v>
      </c>
      <c r="L11" s="7">
        <v>5</v>
      </c>
      <c r="M11" s="16"/>
      <c r="N11" s="7"/>
    </row>
    <row r="12" spans="1:14">
      <c r="B12" s="8">
        <v>5</v>
      </c>
      <c r="C12" s="8">
        <v>5</v>
      </c>
      <c r="D12" s="8">
        <v>5</v>
      </c>
      <c r="E12" s="8">
        <v>5</v>
      </c>
      <c r="F12" s="8">
        <v>5</v>
      </c>
      <c r="G12" s="8">
        <v>5</v>
      </c>
      <c r="H12" s="8">
        <v>5</v>
      </c>
      <c r="I12" s="8">
        <v>5</v>
      </c>
      <c r="J12" s="8">
        <v>5</v>
      </c>
      <c r="K12" s="8">
        <v>5</v>
      </c>
      <c r="L12" s="10">
        <v>50</v>
      </c>
      <c r="M12" s="26">
        <v>67</v>
      </c>
      <c r="N12" s="24">
        <v>29</v>
      </c>
    </row>
    <row r="13" spans="1:14">
      <c r="M13" t="s">
        <v>10</v>
      </c>
    </row>
    <row r="14" spans="1:14">
      <c r="B14" t="s">
        <v>21</v>
      </c>
      <c r="M14" t="s">
        <v>11</v>
      </c>
    </row>
    <row r="16" spans="1:14">
      <c r="D16" s="12" t="s">
        <v>20</v>
      </c>
    </row>
    <row r="17" spans="13:13">
      <c r="M17" s="13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zoomScale="120" zoomScaleNormal="120" workbookViewId="0">
      <selection activeCell="M12" sqref="M12"/>
    </sheetView>
  </sheetViews>
  <sheetFormatPr defaultRowHeight="15"/>
  <sheetData>
    <row r="1" spans="1:14">
      <c r="A1" s="1" t="s">
        <v>9</v>
      </c>
      <c r="B1" s="2">
        <v>1</v>
      </c>
      <c r="C1" s="2">
        <v>2</v>
      </c>
      <c r="D1" s="2">
        <v>3</v>
      </c>
      <c r="E1" s="3">
        <v>4</v>
      </c>
      <c r="F1" s="3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1" t="s">
        <v>1</v>
      </c>
      <c r="M1" t="s">
        <v>2</v>
      </c>
      <c r="N1" s="1" t="s">
        <v>3</v>
      </c>
    </row>
    <row r="2" spans="1:14">
      <c r="A2" s="5">
        <v>4</v>
      </c>
      <c r="B2">
        <v>1</v>
      </c>
      <c r="C2">
        <v>1</v>
      </c>
      <c r="E2" s="6">
        <v>0</v>
      </c>
      <c r="F2" s="6"/>
      <c r="G2" s="6"/>
      <c r="H2">
        <v>1</v>
      </c>
      <c r="I2">
        <v>1</v>
      </c>
      <c r="J2" s="6"/>
      <c r="K2">
        <v>1</v>
      </c>
      <c r="L2" s="7">
        <v>5</v>
      </c>
      <c r="M2" s="16">
        <v>4</v>
      </c>
      <c r="N2" s="7">
        <v>2</v>
      </c>
    </row>
    <row r="3" spans="1:14">
      <c r="A3" s="5">
        <v>10</v>
      </c>
      <c r="B3">
        <v>1</v>
      </c>
      <c r="E3" s="6"/>
      <c r="F3" s="6"/>
      <c r="G3" s="6"/>
      <c r="I3">
        <v>1</v>
      </c>
      <c r="J3">
        <v>1</v>
      </c>
      <c r="K3">
        <v>0</v>
      </c>
      <c r="L3" s="7">
        <v>3</v>
      </c>
      <c r="M3" s="16">
        <v>4</v>
      </c>
      <c r="N3" s="7">
        <v>2</v>
      </c>
    </row>
    <row r="4" spans="1:14">
      <c r="A4" s="5">
        <v>6</v>
      </c>
      <c r="D4">
        <v>1</v>
      </c>
      <c r="E4" s="6"/>
      <c r="F4" s="6">
        <v>1</v>
      </c>
      <c r="G4" s="6">
        <v>0</v>
      </c>
      <c r="H4" s="6">
        <v>1</v>
      </c>
      <c r="I4" s="6">
        <v>1</v>
      </c>
      <c r="J4" s="6">
        <v>1</v>
      </c>
      <c r="L4" s="7">
        <v>5</v>
      </c>
      <c r="M4" s="16">
        <v>4</v>
      </c>
      <c r="N4" s="7">
        <v>0</v>
      </c>
    </row>
    <row r="5" spans="1:14">
      <c r="A5" s="5">
        <v>9</v>
      </c>
      <c r="C5">
        <v>1</v>
      </c>
      <c r="D5">
        <v>1</v>
      </c>
      <c r="E5" s="6"/>
      <c r="F5" s="6">
        <v>1</v>
      </c>
      <c r="G5" s="6">
        <v>1</v>
      </c>
      <c r="H5" s="6">
        <v>1</v>
      </c>
      <c r="J5">
        <v>0</v>
      </c>
      <c r="L5" s="7">
        <v>5</v>
      </c>
      <c r="M5" s="16">
        <v>3</v>
      </c>
      <c r="N5" s="7">
        <v>3</v>
      </c>
    </row>
    <row r="6" spans="1:14">
      <c r="A6" s="5">
        <v>3</v>
      </c>
      <c r="C6">
        <v>1</v>
      </c>
      <c r="D6">
        <v>0</v>
      </c>
      <c r="E6" s="6"/>
      <c r="F6" s="6">
        <v>1</v>
      </c>
      <c r="G6" s="6"/>
      <c r="L6" s="7">
        <v>2</v>
      </c>
      <c r="M6" s="16">
        <v>4</v>
      </c>
      <c r="N6" s="7">
        <v>0</v>
      </c>
    </row>
    <row r="7" spans="1:14">
      <c r="A7" s="5">
        <v>8</v>
      </c>
      <c r="E7" s="6">
        <v>1</v>
      </c>
      <c r="F7" s="6"/>
      <c r="G7" s="6"/>
      <c r="I7">
        <v>0</v>
      </c>
      <c r="K7">
        <v>1</v>
      </c>
      <c r="L7" s="7">
        <v>2</v>
      </c>
      <c r="M7" s="16">
        <v>3</v>
      </c>
      <c r="N7" s="7">
        <v>3</v>
      </c>
    </row>
    <row r="8" spans="1:14">
      <c r="A8" s="5">
        <v>1</v>
      </c>
      <c r="B8">
        <v>0</v>
      </c>
      <c r="E8" s="6">
        <v>1</v>
      </c>
      <c r="F8" s="6">
        <v>1</v>
      </c>
      <c r="G8" s="6">
        <v>1</v>
      </c>
      <c r="I8" s="6">
        <v>1</v>
      </c>
      <c r="K8" s="6">
        <v>1</v>
      </c>
      <c r="L8" s="7">
        <v>5</v>
      </c>
      <c r="M8" s="16">
        <v>5</v>
      </c>
      <c r="N8" s="7">
        <v>3</v>
      </c>
    </row>
    <row r="9" spans="1:14">
      <c r="A9" s="5">
        <v>7</v>
      </c>
      <c r="B9">
        <v>1</v>
      </c>
      <c r="C9">
        <v>1</v>
      </c>
      <c r="D9">
        <v>1</v>
      </c>
      <c r="E9" s="6">
        <v>1</v>
      </c>
      <c r="F9" s="6">
        <v>1</v>
      </c>
      <c r="G9" s="6">
        <v>1</v>
      </c>
      <c r="H9">
        <v>0</v>
      </c>
      <c r="J9" s="6">
        <v>1</v>
      </c>
      <c r="K9" s="6">
        <v>1</v>
      </c>
      <c r="L9" s="7">
        <v>8</v>
      </c>
      <c r="M9" s="16">
        <v>3</v>
      </c>
      <c r="N9" s="7">
        <v>1</v>
      </c>
    </row>
    <row r="10" spans="1:14">
      <c r="A10" s="5">
        <v>5</v>
      </c>
      <c r="B10">
        <v>1</v>
      </c>
      <c r="C10">
        <v>1</v>
      </c>
      <c r="D10">
        <v>1</v>
      </c>
      <c r="E10" s="6">
        <v>1</v>
      </c>
      <c r="F10" s="6">
        <v>0</v>
      </c>
      <c r="G10" s="6">
        <v>1</v>
      </c>
      <c r="H10" s="6">
        <v>1</v>
      </c>
      <c r="J10" s="6">
        <v>1</v>
      </c>
      <c r="L10" s="7">
        <v>7</v>
      </c>
      <c r="M10" s="16">
        <v>3</v>
      </c>
      <c r="N10" s="7">
        <v>1</v>
      </c>
    </row>
    <row r="11" spans="1:14">
      <c r="A11" s="5">
        <v>2</v>
      </c>
      <c r="B11">
        <v>1</v>
      </c>
      <c r="C11">
        <v>0</v>
      </c>
      <c r="D11">
        <v>1</v>
      </c>
      <c r="E11" s="6">
        <v>1</v>
      </c>
      <c r="F11" s="6"/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7">
        <v>8</v>
      </c>
      <c r="M11" s="16"/>
      <c r="N11" s="7"/>
    </row>
    <row r="12" spans="1:14">
      <c r="B12" s="8">
        <v>5</v>
      </c>
      <c r="C12" s="8">
        <v>5</v>
      </c>
      <c r="D12" s="8">
        <v>5</v>
      </c>
      <c r="E12" s="8">
        <v>5</v>
      </c>
      <c r="F12" s="8">
        <v>5</v>
      </c>
      <c r="G12" s="8">
        <v>5</v>
      </c>
      <c r="H12" s="8">
        <v>5</v>
      </c>
      <c r="I12" s="8">
        <v>5</v>
      </c>
      <c r="J12" s="8">
        <v>5</v>
      </c>
      <c r="K12" s="8">
        <v>5</v>
      </c>
      <c r="L12" s="10">
        <v>50</v>
      </c>
      <c r="M12" s="25">
        <v>33</v>
      </c>
      <c r="N12" s="24">
        <v>15</v>
      </c>
    </row>
    <row r="13" spans="1:14">
      <c r="M13" t="s">
        <v>6</v>
      </c>
    </row>
    <row r="14" spans="1:14">
      <c r="B14" t="s">
        <v>19</v>
      </c>
      <c r="M14" t="s">
        <v>12</v>
      </c>
    </row>
    <row r="16" spans="1:14">
      <c r="D16" s="12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4"/>
  <sheetViews>
    <sheetView zoomScale="120" zoomScaleNormal="120" workbookViewId="0">
      <selection activeCell="O12" sqref="O12"/>
    </sheetView>
  </sheetViews>
  <sheetFormatPr defaultRowHeight="15"/>
  <cols>
    <col min="1" max="1" width="7.85546875" customWidth="1"/>
    <col min="2" max="2" width="8.42578125" customWidth="1"/>
    <col min="13" max="13" width="8.140625" customWidth="1"/>
    <col min="14" max="14" width="12.28515625" customWidth="1"/>
    <col min="15" max="15" width="13.28515625" customWidth="1"/>
  </cols>
  <sheetData>
    <row r="1" spans="1:15">
      <c r="A1" s="8" t="s">
        <v>13</v>
      </c>
      <c r="B1" s="1" t="s">
        <v>0</v>
      </c>
      <c r="C1" s="2">
        <v>1</v>
      </c>
      <c r="D1" s="2">
        <v>2</v>
      </c>
      <c r="E1" s="2">
        <v>3</v>
      </c>
      <c r="F1" s="2">
        <v>4</v>
      </c>
      <c r="G1" s="3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4" t="s">
        <v>1</v>
      </c>
      <c r="N1" s="32" t="s">
        <v>27</v>
      </c>
      <c r="O1" s="1" t="s">
        <v>3</v>
      </c>
    </row>
    <row r="2" spans="1:15">
      <c r="A2" s="33">
        <v>1</v>
      </c>
      <c r="B2" s="14">
        <v>7</v>
      </c>
      <c r="C2">
        <v>1</v>
      </c>
      <c r="D2">
        <v>1</v>
      </c>
      <c r="E2">
        <v>1</v>
      </c>
      <c r="F2" s="6">
        <v>1</v>
      </c>
      <c r="G2" s="6">
        <v>1</v>
      </c>
      <c r="H2" s="6">
        <v>1</v>
      </c>
      <c r="I2">
        <v>0</v>
      </c>
      <c r="K2" s="6">
        <v>1</v>
      </c>
      <c r="L2" s="6">
        <v>1</v>
      </c>
      <c r="M2" s="15">
        <v>8</v>
      </c>
      <c r="N2" s="16">
        <v>4</v>
      </c>
      <c r="O2" s="15">
        <f>ABS(M2-M3)</f>
        <v>0</v>
      </c>
    </row>
    <row r="3" spans="1:15">
      <c r="A3" s="33"/>
      <c r="B3" s="14">
        <v>2</v>
      </c>
      <c r="C3">
        <v>1</v>
      </c>
      <c r="D3">
        <v>0</v>
      </c>
      <c r="E3">
        <v>1</v>
      </c>
      <c r="F3" s="6">
        <v>1</v>
      </c>
      <c r="G3" s="6"/>
      <c r="H3" s="6">
        <v>1</v>
      </c>
      <c r="I3" s="6">
        <v>1</v>
      </c>
      <c r="J3" s="6">
        <v>1</v>
      </c>
      <c r="K3" s="6">
        <v>1</v>
      </c>
      <c r="L3" s="6">
        <v>1</v>
      </c>
      <c r="M3" s="15">
        <v>8</v>
      </c>
      <c r="N3" s="16">
        <v>3</v>
      </c>
      <c r="O3" s="15">
        <f t="shared" ref="O3:O10" si="0">ABS(M3-M4)</f>
        <v>1</v>
      </c>
    </row>
    <row r="4" spans="1:15">
      <c r="A4" s="33"/>
      <c r="B4" s="14">
        <v>5</v>
      </c>
      <c r="C4">
        <v>1</v>
      </c>
      <c r="D4">
        <v>1</v>
      </c>
      <c r="E4">
        <v>1</v>
      </c>
      <c r="F4" s="6">
        <v>1</v>
      </c>
      <c r="G4" s="6">
        <v>0</v>
      </c>
      <c r="H4" s="6">
        <v>1</v>
      </c>
      <c r="I4" s="6">
        <v>1</v>
      </c>
      <c r="K4" s="6">
        <v>1</v>
      </c>
      <c r="M4" s="15">
        <v>7</v>
      </c>
      <c r="N4" s="16">
        <v>4</v>
      </c>
      <c r="O4" s="18">
        <f t="shared" si="0"/>
        <v>2</v>
      </c>
    </row>
    <row r="5" spans="1:15">
      <c r="A5" s="34">
        <v>2</v>
      </c>
      <c r="B5" s="9">
        <v>9</v>
      </c>
      <c r="D5">
        <v>1</v>
      </c>
      <c r="E5">
        <v>1</v>
      </c>
      <c r="F5" s="6"/>
      <c r="G5" s="6">
        <v>1</v>
      </c>
      <c r="H5" s="6">
        <v>1</v>
      </c>
      <c r="I5" s="6">
        <v>1</v>
      </c>
      <c r="K5">
        <v>0</v>
      </c>
      <c r="M5" s="7">
        <v>5</v>
      </c>
      <c r="N5" s="16">
        <v>4</v>
      </c>
      <c r="O5" s="7">
        <f t="shared" si="0"/>
        <v>0</v>
      </c>
    </row>
    <row r="6" spans="1:15">
      <c r="A6" s="34"/>
      <c r="B6" s="5">
        <v>6</v>
      </c>
      <c r="E6">
        <v>1</v>
      </c>
      <c r="F6" s="6"/>
      <c r="G6" s="6">
        <v>1</v>
      </c>
      <c r="H6" s="6">
        <v>0</v>
      </c>
      <c r="I6" s="6">
        <v>1</v>
      </c>
      <c r="J6" s="6">
        <v>1</v>
      </c>
      <c r="K6" s="6">
        <v>1</v>
      </c>
      <c r="M6" s="7">
        <v>5</v>
      </c>
      <c r="N6" s="16">
        <v>6</v>
      </c>
      <c r="O6" s="7">
        <f t="shared" si="0"/>
        <v>0</v>
      </c>
    </row>
    <row r="7" spans="1:15">
      <c r="A7" s="34"/>
      <c r="B7" s="5">
        <v>4</v>
      </c>
      <c r="C7">
        <v>1</v>
      </c>
      <c r="D7">
        <v>1</v>
      </c>
      <c r="F7" s="6">
        <v>0</v>
      </c>
      <c r="G7" s="6"/>
      <c r="H7" s="6"/>
      <c r="I7">
        <v>1</v>
      </c>
      <c r="J7">
        <v>1</v>
      </c>
      <c r="K7" s="6"/>
      <c r="L7">
        <v>1</v>
      </c>
      <c r="M7" s="7">
        <v>5</v>
      </c>
      <c r="N7" s="16">
        <v>6</v>
      </c>
      <c r="O7" s="7">
        <f t="shared" si="0"/>
        <v>0</v>
      </c>
    </row>
    <row r="8" spans="1:15">
      <c r="A8" s="34"/>
      <c r="B8" s="5">
        <v>1</v>
      </c>
      <c r="C8">
        <v>0</v>
      </c>
      <c r="F8" s="6">
        <v>1</v>
      </c>
      <c r="G8" s="6">
        <v>1</v>
      </c>
      <c r="H8" s="6">
        <v>1</v>
      </c>
      <c r="I8" s="6"/>
      <c r="J8" s="6">
        <v>1</v>
      </c>
      <c r="K8" s="6"/>
      <c r="L8" s="6">
        <v>1</v>
      </c>
      <c r="M8" s="7">
        <v>5</v>
      </c>
      <c r="N8" s="16">
        <v>6</v>
      </c>
      <c r="O8" s="18">
        <f t="shared" si="0"/>
        <v>2</v>
      </c>
    </row>
    <row r="9" spans="1:15">
      <c r="A9" s="33">
        <v>3</v>
      </c>
      <c r="B9" s="19">
        <v>10</v>
      </c>
      <c r="C9">
        <v>1</v>
      </c>
      <c r="F9" s="6"/>
      <c r="G9" s="6"/>
      <c r="H9" s="6"/>
      <c r="J9">
        <v>1</v>
      </c>
      <c r="K9">
        <v>1</v>
      </c>
      <c r="L9">
        <v>0</v>
      </c>
      <c r="M9" s="20">
        <v>3</v>
      </c>
      <c r="N9" s="16">
        <v>5</v>
      </c>
      <c r="O9" s="20">
        <f t="shared" si="0"/>
        <v>1</v>
      </c>
    </row>
    <row r="10" spans="1:15">
      <c r="A10" s="33"/>
      <c r="B10" s="19">
        <v>3</v>
      </c>
      <c r="D10">
        <v>1</v>
      </c>
      <c r="E10">
        <v>0</v>
      </c>
      <c r="F10" s="6"/>
      <c r="G10" s="6">
        <v>1</v>
      </c>
      <c r="H10" s="6"/>
      <c r="M10" s="20">
        <v>2</v>
      </c>
      <c r="N10" s="16">
        <v>4</v>
      </c>
      <c r="O10" s="20">
        <f t="shared" si="0"/>
        <v>0</v>
      </c>
    </row>
    <row r="11" spans="1:15">
      <c r="A11" s="33"/>
      <c r="B11" s="19">
        <v>8</v>
      </c>
      <c r="F11" s="6">
        <v>1</v>
      </c>
      <c r="G11" s="6"/>
      <c r="H11" s="6"/>
      <c r="J11">
        <v>0</v>
      </c>
      <c r="L11">
        <v>1</v>
      </c>
      <c r="M11" s="20">
        <v>2</v>
      </c>
      <c r="N11" s="6"/>
      <c r="O11" s="20"/>
    </row>
    <row r="12" spans="1:15">
      <c r="C12" s="8">
        <v>5</v>
      </c>
      <c r="D12" s="8">
        <v>5</v>
      </c>
      <c r="E12" s="8">
        <v>5</v>
      </c>
      <c r="F12" s="8">
        <v>5</v>
      </c>
      <c r="G12" s="8">
        <v>5</v>
      </c>
      <c r="H12" s="8">
        <v>5</v>
      </c>
      <c r="I12" s="8">
        <v>5</v>
      </c>
      <c r="J12" s="8">
        <v>5</v>
      </c>
      <c r="K12" s="8">
        <v>5</v>
      </c>
      <c r="L12" s="8">
        <v>5</v>
      </c>
      <c r="M12" s="10">
        <v>50</v>
      </c>
      <c r="N12" s="27">
        <v>42</v>
      </c>
      <c r="O12" s="24">
        <f>SUM(O2:O10)</f>
        <v>6</v>
      </c>
    </row>
    <row r="13" spans="1:15">
      <c r="B13" t="s">
        <v>29</v>
      </c>
      <c r="N13" s="17" t="s">
        <v>14</v>
      </c>
      <c r="O13" s="21" t="s">
        <v>15</v>
      </c>
    </row>
    <row r="15" spans="1:15">
      <c r="B15" s="22" t="s">
        <v>18</v>
      </c>
      <c r="N15" s="29" t="s">
        <v>17</v>
      </c>
    </row>
    <row r="16" spans="1:15">
      <c r="N16" s="29" t="s">
        <v>22</v>
      </c>
    </row>
    <row r="17" spans="4:5" ht="28.5" hidden="1">
      <c r="D17" s="23" t="s">
        <v>16</v>
      </c>
    </row>
    <row r="19" spans="4:5">
      <c r="D19" s="12" t="s">
        <v>20</v>
      </c>
    </row>
    <row r="20" spans="4:5">
      <c r="D20" t="s">
        <v>28</v>
      </c>
    </row>
    <row r="21" spans="4:5">
      <c r="D21" t="s">
        <v>26</v>
      </c>
    </row>
    <row r="23" spans="4:5">
      <c r="D23" s="30" t="s">
        <v>31</v>
      </c>
    </row>
    <row r="24" spans="4:5">
      <c r="D24" s="31" t="s">
        <v>25</v>
      </c>
      <c r="E24" t="s">
        <v>30</v>
      </c>
    </row>
  </sheetData>
  <mergeCells count="3">
    <mergeCell ref="A2:A4"/>
    <mergeCell ref="A5:A8"/>
    <mergeCell ref="A9:A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Initial data set</vt:lpstr>
      <vt:lpstr>Gmax</vt:lpstr>
      <vt:lpstr>Gmin</vt:lpstr>
      <vt:lpstr>Result of 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Mesei</dc:creator>
  <cp:lastModifiedBy>Mesei</cp:lastModifiedBy>
  <dcterms:created xsi:type="dcterms:W3CDTF">2018-02-01T12:29:10Z</dcterms:created>
  <dcterms:modified xsi:type="dcterms:W3CDTF">2020-08-25T02:48:43Z</dcterms:modified>
</cp:coreProperties>
</file>